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1440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l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<sst xmlns="http://schemas.openxmlformats.org/spreadsheetml/2006/main" count="52" uniqueCount="50">
  <si>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</si>
  <si>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</si>
  <si>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</si>
  <si>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</si>
  <si>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</si>
  <si>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</si>
  <si>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</si>
  <si>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</si>
  <si>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</si>
  <si>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</si>
  <si>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</si>
  <si>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</si>
  <si>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</si>
  <si>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</si>
  <si>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</si>
  <si>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</si>
  <si>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</si>
  <si>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</si>
  <si>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</si>
  <si>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</si>
  <si>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</si>
  <si>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</si>
  <si>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</si>
  <si>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</si>
  <si>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</si>
  <si>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</si>
  <si>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</si>
  <si>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</si>
  <si>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</si>
  <si>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</si>
  <si>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</si>
  <si>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</si>
  <si>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</si>
  <si>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</si>
  <si>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маслом</t>
  </si>
  <si>
    <t>Чай с лимоном</t>
  </si>
  <si>
    <t>№1-2004</t>
  </si>
  <si>
    <t>№686-2004</t>
  </si>
  <si>
    <t>Суп молочный с макаронными изделиями</t>
  </si>
  <si>
    <t>Винегрет овощной</t>
  </si>
  <si>
    <t>Щи из свежей капусты с картофелем, с мясом со сметаной</t>
  </si>
  <si>
    <t>Гуляш</t>
  </si>
  <si>
    <t>Каша гречневая вязкая отварная</t>
  </si>
  <si>
    <t>Компот из смеси сухофруктов</t>
  </si>
  <si>
    <t>№165-2013,Пермь</t>
  </si>
  <si>
    <t>№71-2004</t>
  </si>
  <si>
    <t>№142-2013,Пермь</t>
  </si>
  <si>
    <t>№437-2004</t>
  </si>
  <si>
    <t>№510-2004</t>
  </si>
  <si>
    <t>№508-2013,Пермь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</si>
</sst>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workbookViewId="0">
      <selection activeCell="F17" sqref="F17:F18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18</v>
      </c>
      <c r="F1" s="7" t="s">
        <v>24</v>
      </c>
      <c r="I1" t="s">
        <v>22</v>
      </c>
      <c r="J1" s="6">
        <v>46146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6" t="s">
        <v>9</v>
      </c>
      <c r="B4" s="2" t="s">
        <v>10</v>
      </c>
      <c r="C4" s="10" t="s">
        <v>44</v>
      </c>
      <c r="D4" s="20" t="s">
        <v>38</v>
      </c>
      <c r="E4" s="9">
        <v>250</v>
      </c>
      <c r="F4" s="9">
        <v>26.45</v>
      </c>
      <c r="G4" s="9">
        <v>191</v>
      </c>
      <c r="H4" s="9">
        <v>7.5</v>
      </c>
      <c r="I4" s="9">
        <v>7.4</v>
      </c>
      <c r="J4" s="9">
        <v>23.8</v>
      </c>
    </row>
    <row r="5" spans="1:10" x14ac:dyDescent="0.25">
      <c r="A5" s="17"/>
      <c r="B5" s="11"/>
      <c r="C5" s="13" t="s">
        <v>36</v>
      </c>
      <c r="D5" s="8" t="s">
        <v>34</v>
      </c>
      <c r="E5" s="12">
        <v>30</v>
      </c>
      <c r="F5" s="12">
        <v>12.62</v>
      </c>
      <c r="G5" s="12">
        <v>111</v>
      </c>
      <c r="H5" s="12">
        <v>1.8</v>
      </c>
      <c r="I5" s="12">
        <v>7.1</v>
      </c>
      <c r="J5" s="12">
        <v>9.9</v>
      </c>
    </row>
    <row r="6" spans="1:10" x14ac:dyDescent="0.25">
      <c r="A6" s="17"/>
      <c r="B6" s="1" t="s">
        <v>11</v>
      </c>
      <c r="C6" s="13" t="s">
        <v>37</v>
      </c>
      <c r="D6" s="8" t="s">
        <v>35</v>
      </c>
      <c r="E6" s="12">
        <v>200</v>
      </c>
      <c r="F6" s="12">
        <v>2.25</v>
      </c>
      <c r="G6" s="12">
        <v>50</v>
      </c>
      <c r="H6" s="12">
        <v>0.1</v>
      </c>
      <c r="I6" s="12">
        <v>0</v>
      </c>
      <c r="J6" s="12">
        <v>12.5</v>
      </c>
    </row>
    <row r="7" spans="1:10" x14ac:dyDescent="0.25">
      <c r="A7" s="17"/>
      <c r="B7" s="1" t="s">
        <v>19</v>
      </c>
      <c r="C7" s="13"/>
      <c r="D7" s="8" t="s">
        <v>29</v>
      </c>
      <c r="E7" s="12">
        <v>20</v>
      </c>
      <c r="F7" s="12">
        <v>2</v>
      </c>
      <c r="G7" s="12">
        <v>39</v>
      </c>
      <c r="H7" s="12">
        <v>0.4</v>
      </c>
      <c r="I7" s="12">
        <v>0.2</v>
      </c>
      <c r="J7" s="12">
        <v>8.8000000000000007</v>
      </c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>
        <v>26</v>
      </c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31</v>
      </c>
      <c r="C11" s="25"/>
      <c r="D11" s="22"/>
      <c r="E11" s="23">
        <f>SUM(E4:E10)</f>
        <v>650</v>
      </c>
      <c r="F11" s="23">
        <f t="shared" ref="F11" si="0">SUM(F4:F10)</f>
        <v>69.319999999999993</v>
      </c>
      <c r="G11" s="23">
        <f t="shared" ref="G11:J11" si="1">SUM(G4:G10)</f>
        <v>506</v>
      </c>
      <c r="H11" s="23">
        <f t="shared" si="1"/>
        <v>10.3</v>
      </c>
      <c r="I11" s="23">
        <f t="shared" si="1"/>
        <v>15.2</v>
      </c>
      <c r="J11" s="23">
        <f t="shared" si="1"/>
        <v>82</v>
      </c>
    </row>
    <row r="12" spans="1:10" x14ac:dyDescent="0.25">
      <c r="A12" s="19" t="s">
        <v>12</v>
      </c>
      <c r="B12" s="1" t="s">
        <v>13</v>
      </c>
      <c r="C12" s="13" t="s">
        <v>45</v>
      </c>
      <c r="D12" s="8" t="s">
        <v>39</v>
      </c>
      <c r="E12" s="12">
        <v>60</v>
      </c>
      <c r="F12" s="12">
        <v>18.2</v>
      </c>
      <c r="G12" s="12">
        <v>64</v>
      </c>
      <c r="H12" s="12">
        <v>1.2</v>
      </c>
      <c r="I12" s="12">
        <v>4</v>
      </c>
      <c r="J12" s="12">
        <v>5.7</v>
      </c>
    </row>
    <row r="13" spans="1:10" ht="25.5" x14ac:dyDescent="0.25">
      <c r="A13" s="17"/>
      <c r="B13" s="1" t="s">
        <v>14</v>
      </c>
      <c r="C13" s="13" t="s">
        <v>46</v>
      </c>
      <c r="D13" s="8" t="s">
        <v>40</v>
      </c>
      <c r="E13" s="12">
        <v>200</v>
      </c>
      <c r="F13" s="12">
        <v>22.72</v>
      </c>
      <c r="G13" s="12">
        <v>83</v>
      </c>
      <c r="H13" s="12">
        <v>1.8</v>
      </c>
      <c r="I13" s="12">
        <v>5.7</v>
      </c>
      <c r="J13" s="12">
        <v>6.2</v>
      </c>
    </row>
    <row r="14" spans="1:10" x14ac:dyDescent="0.25">
      <c r="A14" s="17"/>
      <c r="B14" s="1" t="s">
        <v>15</v>
      </c>
      <c r="C14" s="13" t="s">
        <v>47</v>
      </c>
      <c r="D14" s="8" t="s">
        <v>41</v>
      </c>
      <c r="E14" s="12">
        <v>100</v>
      </c>
      <c r="F14" s="12">
        <v>34.56</v>
      </c>
      <c r="G14" s="12">
        <v>168</v>
      </c>
      <c r="H14" s="12">
        <v>12.8</v>
      </c>
      <c r="I14" s="12">
        <v>11.6</v>
      </c>
      <c r="J14" s="12">
        <v>3.2</v>
      </c>
    </row>
    <row r="15" spans="1:10" x14ac:dyDescent="0.25">
      <c r="A15" s="17"/>
      <c r="B15" s="1" t="s">
        <v>16</v>
      </c>
      <c r="C15" s="13" t="s">
        <v>48</v>
      </c>
      <c r="D15" s="8" t="s">
        <v>42</v>
      </c>
      <c r="E15" s="12">
        <v>150</v>
      </c>
      <c r="F15" s="12">
        <v>23</v>
      </c>
      <c r="G15" s="12">
        <v>160</v>
      </c>
      <c r="H15" s="12">
        <v>4.3</v>
      </c>
      <c r="I15" s="12">
        <v>5.0999999999999996</v>
      </c>
      <c r="J15" s="12">
        <v>24.3</v>
      </c>
    </row>
    <row r="16" spans="1:10" x14ac:dyDescent="0.25">
      <c r="A16" s="17"/>
      <c r="B16" s="1" t="s">
        <v>23</v>
      </c>
      <c r="C16" s="13" t="s">
        <v>49</v>
      </c>
      <c r="D16" s="8" t="s">
        <v>43</v>
      </c>
      <c r="E16" s="12">
        <v>200</v>
      </c>
      <c r="F16" s="12">
        <v>10</v>
      </c>
      <c r="G16" s="12">
        <v>74</v>
      </c>
      <c r="H16" s="12">
        <v>0.4</v>
      </c>
      <c r="I16" s="12">
        <v>0</v>
      </c>
      <c r="J16" s="12">
        <v>18.100000000000001</v>
      </c>
    </row>
    <row r="17" spans="1:10" x14ac:dyDescent="0.25">
      <c r="A17" s="17"/>
      <c r="B17" s="1" t="s">
        <v>27</v>
      </c>
      <c r="C17" s="13"/>
      <c r="D17" s="8" t="s">
        <v>29</v>
      </c>
      <c r="E17" s="12">
        <v>50</v>
      </c>
      <c r="F17" s="12">
        <v>4.8499999999999996</v>
      </c>
      <c r="G17" s="12">
        <v>97</v>
      </c>
      <c r="H17" s="12">
        <v>1</v>
      </c>
      <c r="I17" s="12">
        <v>0.5</v>
      </c>
      <c r="J17" s="12">
        <v>22</v>
      </c>
    </row>
    <row r="18" spans="1:10" x14ac:dyDescent="0.25">
      <c r="A18" s="17"/>
      <c r="B18" s="1" t="s">
        <v>28</v>
      </c>
      <c r="C18" s="13"/>
      <c r="D18" s="8" t="s">
        <v>30</v>
      </c>
      <c r="E18" s="12">
        <v>50</v>
      </c>
      <c r="F18" s="12">
        <v>4.1900000000000004</v>
      </c>
      <c r="G18" s="12">
        <v>86</v>
      </c>
      <c r="H18" s="12">
        <v>1.1000000000000001</v>
      </c>
      <c r="I18" s="12">
        <v>0.6</v>
      </c>
      <c r="J18" s="12">
        <v>18.899999999999999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31</v>
      </c>
      <c r="C21" s="25"/>
      <c r="D21" s="22"/>
      <c r="E21" s="23">
        <f>SUM(E12:E20)</f>
        <v>810</v>
      </c>
      <c r="F21" s="23">
        <f t="shared" ref="F21" si="2">SUM(F12:F20)</f>
        <v>117.52</v>
      </c>
      <c r="G21" s="23">
        <f t="shared" ref="G21:J21" si="3">SUM(G12:G20)</f>
        <v>732</v>
      </c>
      <c r="H21" s="23">
        <f t="shared" si="3"/>
        <v>22.6</v>
      </c>
      <c r="I21" s="23">
        <f t="shared" si="3"/>
        <v>27.5</v>
      </c>
      <c r="J21" s="23">
        <f t="shared" si="3"/>
        <v>98.4</v>
      </c>
    </row>
    <row r="22" spans="1:10" ht="15.75" customHeight="1" thickBot="1" x14ac:dyDescent="0.3">
      <c r="A22" s="30" t="s">
        <v>32</v>
      </c>
      <c r="B22" s="31"/>
      <c r="C22" s="26"/>
      <c r="D22" s="15"/>
      <c r="E22" s="24">
        <f>E11+E21</f>
        <v>1460</v>
      </c>
      <c r="F22" s="24">
        <f t="shared" ref="F22:J22" si="4">F11+F21</f>
        <v>186.83999999999997</v>
      </c>
      <c r="G22" s="24">
        <f t="shared" si="4"/>
        <v>1238</v>
      </c>
      <c r="H22" s="24">
        <f t="shared" si="4"/>
        <v>32.900000000000006</v>
      </c>
      <c r="I22" s="24">
        <f t="shared" si="4"/>
        <v>42.7</v>
      </c>
      <c r="J22" s="24">
        <f t="shared" si="4"/>
        <v>180.4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2026-04-28T05:59:15Z</dcterms:modified>
</cp:coreProperties>
</file>